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4385" yWindow="45" windowWidth="14430" windowHeight="12645" activeTab="3"/>
  </bookViews>
  <sheets>
    <sheet name="Provozní revize" sheetId="10" r:id="rId1"/>
    <sheet name="Tlaková zkouška TNS" sheetId="11" r:id="rId2"/>
    <sheet name="Školení obsluh TZ" sheetId="6" r:id="rId3"/>
    <sheet name="Cenová rekapitulace" sheetId="12" r:id="rId4"/>
  </sheets>
  <calcPr calcId="145621"/>
</workbook>
</file>

<file path=xl/calcChain.xml><?xml version="1.0" encoding="utf-8"?>
<calcChain xmlns="http://schemas.openxmlformats.org/spreadsheetml/2006/main">
  <c r="E9" i="10" l="1"/>
  <c r="G9" i="11"/>
  <c r="E9" i="6"/>
  <c r="G8" i="6" l="1"/>
  <c r="G9" i="6" l="1"/>
  <c r="B7" i="12" s="1"/>
  <c r="I8" i="11" l="1"/>
  <c r="I9" i="11" l="1"/>
  <c r="B6" i="12" s="1"/>
  <c r="G8" i="10"/>
  <c r="G9" i="10" l="1"/>
  <c r="B5" i="12" s="1"/>
  <c r="B8" i="12" l="1"/>
</calcChain>
</file>

<file path=xl/sharedStrings.xml><?xml version="1.0" encoding="utf-8"?>
<sst xmlns="http://schemas.openxmlformats.org/spreadsheetml/2006/main" count="62" uniqueCount="35">
  <si>
    <t>Jednotková cena</t>
  </si>
  <si>
    <t xml:space="preserve">Cena celkem </t>
  </si>
  <si>
    <t>Plánovaný termín revize</t>
  </si>
  <si>
    <t>Celkový počet revizí za plánované období</t>
  </si>
  <si>
    <t>Perioda: 1 x za 3 roky</t>
  </si>
  <si>
    <t>Plánovaný termín školení</t>
  </si>
  <si>
    <t>Celkový počet školení za plánované období</t>
  </si>
  <si>
    <t>Jednotková cena za školení</t>
  </si>
  <si>
    <t>Plánovaný počet účastníků školení</t>
  </si>
  <si>
    <t>Spotřebiče</t>
  </si>
  <si>
    <t>Perioda: 1 x za 1 rok</t>
  </si>
  <si>
    <t>Požadovaná způsobilost: Revizní technik TZ</t>
  </si>
  <si>
    <t>provozní revize   (ČSN 690012 čl. 91- 92)</t>
  </si>
  <si>
    <t xml:space="preserve">tlaková zkouška  (ČSN 690012, čl.117 - 121)
</t>
  </si>
  <si>
    <t>Školení obsluh TZ</t>
  </si>
  <si>
    <t>Perioda: 1 x za 9 let</t>
  </si>
  <si>
    <t>Školení obsluh tlakových zařízení</t>
  </si>
  <si>
    <t>Sklad Velká Bíteš</t>
  </si>
  <si>
    <t>Nabídková cena celkem za sklad Velká Bíteš</t>
  </si>
  <si>
    <t>expanzní nádoba s vakem</t>
  </si>
  <si>
    <t>05/2015</t>
  </si>
  <si>
    <t>05/2016</t>
  </si>
  <si>
    <t>od 11/2013</t>
  </si>
  <si>
    <t>do 11/2017</t>
  </si>
  <si>
    <t xml:space="preserve">Plánovaný termín   </t>
  </si>
  <si>
    <t>Plánovaný termín</t>
  </si>
  <si>
    <t>Celkový počet za plánované období</t>
  </si>
  <si>
    <t>Okruh činností</t>
  </si>
  <si>
    <t>Celková cena za středisko uvedená v předchozích listech</t>
  </si>
  <si>
    <t>Provozní revize</t>
  </si>
  <si>
    <t>Tlaková zkouška TNS</t>
  </si>
  <si>
    <t>Cena celkem za sklad:</t>
  </si>
  <si>
    <t>INTERNÍ</t>
  </si>
  <si>
    <t>od 9/2014</t>
  </si>
  <si>
    <t>do 9/2016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</si>
</sst>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wrapText="1"/>
    </xf>
    <xf numFmtId="0" fontId="2" fillId="0" borderId="0" xfId="0" applyFon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49" fontId="0" fillId="0" borderId="0" xfId="0" applyNumberFormat="1"/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vertical="top" wrapText="1"/>
    </xf>
    <xf numFmtId="0" fontId="0" fillId="0" borderId="0" xfId="0"/>
    <xf numFmtId="164" fontId="0" fillId="0" borderId="2" xfId="0" applyNumberFormat="1" applyBorder="1"/>
    <xf numFmtId="164" fontId="0" fillId="3" borderId="6" xfId="0" applyNumberFormat="1" applyFill="1" applyBorder="1"/>
    <xf numFmtId="164" fontId="0" fillId="0" borderId="3" xfId="0" applyNumberFormat="1" applyFill="1" applyBorder="1"/>
    <xf numFmtId="49" fontId="0" fillId="0" borderId="7" xfId="0" applyNumberFormat="1" applyBorder="1" applyAlignment="1">
      <alignment horizontal="center"/>
    </xf>
    <xf numFmtId="49" fontId="0" fillId="0" borderId="7" xfId="0" applyNumberFormat="1" applyBorder="1"/>
    <xf numFmtId="49" fontId="0" fillId="0" borderId="8" xfId="0" applyNumberFormat="1" applyBorder="1"/>
    <xf numFmtId="1" fontId="0" fillId="0" borderId="7" xfId="0" applyNumberFormat="1" applyBorder="1" applyAlignment="1">
      <alignment horizontal="center"/>
    </xf>
    <xf numFmtId="49" fontId="2" fillId="0" borderId="9" xfId="0" applyNumberFormat="1" applyFont="1" applyBorder="1" applyAlignment="1">
      <alignment wrapText="1"/>
    </xf>
    <xf numFmtId="49" fontId="2" fillId="0" borderId="10" xfId="0" applyNumberFormat="1" applyFont="1" applyBorder="1" applyAlignment="1">
      <alignment wrapText="1"/>
    </xf>
    <xf numFmtId="49" fontId="0" fillId="0" borderId="10" xfId="0" applyNumberFormat="1" applyBorder="1"/>
    <xf numFmtId="164" fontId="0" fillId="0" borderId="11" xfId="0" applyNumberFormat="1" applyBorder="1"/>
    <xf numFmtId="49" fontId="0" fillId="0" borderId="8" xfId="0" applyNumberFormat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49" fontId="0" fillId="0" borderId="12" xfId="0" applyNumberFormat="1" applyBorder="1" applyAlignment="1">
      <alignment horizontal="center"/>
    </xf>
    <xf numFmtId="49" fontId="0" fillId="0" borderId="12" xfId="0" applyNumberFormat="1" applyBorder="1"/>
    <xf numFmtId="49" fontId="3" fillId="3" borderId="1" xfId="0" applyNumberFormat="1" applyFont="1" applyFill="1" applyBorder="1" applyAlignment="1">
      <alignment horizontal="center" vertical="center" wrapText="1"/>
    </xf>
    <xf numFmtId="3" fontId="0" fillId="0" borderId="12" xfId="0" applyNumberFormat="1" applyBorder="1" applyAlignment="1">
      <alignment horizontal="center"/>
    </xf>
    <xf numFmtId="0" fontId="0" fillId="0" borderId="7" xfId="0" applyNumberFormat="1" applyBorder="1"/>
    <xf numFmtId="1" fontId="0" fillId="0" borderId="10" xfId="0" applyNumberFormat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164" fontId="0" fillId="0" borderId="14" xfId="0" applyNumberFormat="1" applyBorder="1" applyAlignment="1">
      <alignment horizontal="right"/>
    </xf>
    <xf numFmtId="0" fontId="0" fillId="0" borderId="4" xfId="0" applyBorder="1" applyAlignment="1">
      <alignment horizontal="left" vertical="center"/>
    </xf>
    <xf numFmtId="164" fontId="0" fillId="0" borderId="15" xfId="0" applyNumberFormat="1" applyBorder="1" applyAlignment="1">
      <alignment horizontal="right"/>
    </xf>
    <xf numFmtId="0" fontId="0" fillId="3" borderId="9" xfId="0" applyFill="1" applyBorder="1" applyAlignment="1">
      <alignment vertical="center"/>
    </xf>
    <xf numFmtId="164" fontId="0" fillId="3" borderId="13" xfId="0" applyNumberFormat="1" applyFill="1" applyBorder="1" applyAlignment="1">
      <alignment horizontal="right"/>
    </xf>
    <xf numFmtId="0" fontId="1" fillId="0" borderId="0" xfId="0" applyFont="1"/>
    <xf numFmtId="49" fontId="0" fillId="0" borderId="16" xfId="0" applyNumberFormat="1" applyBorder="1" applyAlignment="1">
      <alignment horizontal="center"/>
    </xf>
    <xf numFmtId="49" fontId="0" fillId="0" borderId="16" xfId="0" applyNumberFormat="1" applyBorder="1" applyAlignment="1">
      <alignment horizontal="center" vertical="center"/>
    </xf>
    <xf numFmtId="1" fontId="0" fillId="0" borderId="16" xfId="0" applyNumberFormat="1" applyBorder="1" applyAlignment="1">
      <alignment horizontal="center"/>
    </xf>
    <xf numFmtId="164" fontId="0" fillId="0" borderId="17" xfId="0" applyNumberFormat="1" applyFill="1" applyBorder="1"/>
    <xf numFmtId="164" fontId="0" fillId="4" borderId="16" xfId="0" applyNumberFormat="1" applyFill="1" applyBorder="1" applyProtection="1">
      <protection locked="0"/>
    </xf>
    <xf numFmtId="164" fontId="0" fillId="4" borderId="12" xfId="0" applyNumberFormat="1" applyFill="1" applyBorder="1" applyProtection="1">
      <protection locked="0"/>
    </xf>
    <xf numFmtId="164" fontId="0" fillId="4" borderId="7" xfId="0" applyNumberForma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9"/>
  <sheetViews>
    <sheetView workbookViewId="0">
      <selection activeCell="F8" sqref="F8"/>
    </sheetView>
  </sheetViews>
  <sheetFormatPr defaultColWidth="9.140625" defaultRowHeight="15" x14ac:dyDescent="0.25"/>
  <cols>
    <col min="1" max="1" width="25.7109375" style="6" bestFit="1" customWidth="1"/>
    <col min="2" max="2" width="12.42578125" style="6" customWidth="1"/>
    <col min="3" max="3" width="13.140625" style="6" customWidth="1"/>
    <col min="4" max="5" width="11.42578125" style="6" customWidth="1"/>
    <col min="6" max="6" width="12.7109375" style="6" customWidth="1"/>
    <col min="7" max="7" width="15" style="6" customWidth="1"/>
    <col min="8" max="16384" width="9.140625" style="6"/>
  </cols>
  <sheetData>
    <row r="2" spans="1:7" x14ac:dyDescent="0.25">
      <c r="A2" s="3" t="s">
        <v>17</v>
      </c>
      <c r="G2" s="5" t="s">
        <v>32</v>
      </c>
    </row>
    <row r="3" spans="1:7" ht="15.75" thickBot="1" x14ac:dyDescent="0.3"/>
    <row r="4" spans="1:7" ht="49.5" thickBot="1" x14ac:dyDescent="0.3">
      <c r="A4" s="1" t="s">
        <v>12</v>
      </c>
      <c r="B4" s="2" t="s">
        <v>11</v>
      </c>
      <c r="C4" s="1" t="s">
        <v>10</v>
      </c>
    </row>
    <row r="6" spans="1:7" ht="15.75" thickBot="1" x14ac:dyDescent="0.3">
      <c r="B6" s="5" t="s">
        <v>33</v>
      </c>
      <c r="C6" s="5">
        <v>2015</v>
      </c>
      <c r="D6" s="5" t="s">
        <v>34</v>
      </c>
      <c r="E6" s="4"/>
    </row>
    <row r="7" spans="1:7" ht="48.75" thickBot="1" x14ac:dyDescent="0.3">
      <c r="A7" s="24" t="s">
        <v>9</v>
      </c>
      <c r="B7" s="24" t="s">
        <v>2</v>
      </c>
      <c r="C7" s="24" t="s">
        <v>2</v>
      </c>
      <c r="D7" s="24" t="s">
        <v>2</v>
      </c>
      <c r="E7" s="24" t="s">
        <v>3</v>
      </c>
      <c r="F7" s="24" t="s">
        <v>0</v>
      </c>
      <c r="G7" s="24" t="s">
        <v>1</v>
      </c>
    </row>
    <row r="8" spans="1:7" ht="15.75" thickBot="1" x14ac:dyDescent="0.3">
      <c r="A8" s="40" t="s">
        <v>19</v>
      </c>
      <c r="B8" s="41"/>
      <c r="C8" s="41" t="s">
        <v>20</v>
      </c>
      <c r="D8" s="41" t="s">
        <v>21</v>
      </c>
      <c r="E8" s="42">
        <v>2</v>
      </c>
      <c r="F8" s="44"/>
      <c r="G8" s="43">
        <f t="shared" ref="G8" si="0">E8*F8</f>
        <v>0</v>
      </c>
    </row>
    <row r="9" spans="1:7" ht="31.5" thickTop="1" thickBot="1" x14ac:dyDescent="0.3">
      <c r="A9" s="19" t="s">
        <v>18</v>
      </c>
      <c r="B9" s="21"/>
      <c r="C9" s="21"/>
      <c r="D9" s="21"/>
      <c r="E9" s="30">
        <f>SUM(E8:E8)</f>
        <v>2</v>
      </c>
      <c r="F9" s="22"/>
      <c r="G9" s="13">
        <f>SUM(G8:G8)</f>
        <v>0</v>
      </c>
    </row>
  </sheetData>
  <sheetProtection password="C556" sheet="1" objects="1" scenarios="1" selectLockedCells="1"/>
  <protectedRanges>
    <protectedRange sqref="F8" name="Oblast1"/>
  </protectedRanges>
  <pageMargins left="0.7" right="0.7" top="0.78740157499999996" bottom="0.78740157499999996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9"/>
  <sheetViews>
    <sheetView zoomScaleNormal="100" workbookViewId="0">
      <selection activeCell="H8" sqref="H8"/>
    </sheetView>
  </sheetViews>
  <sheetFormatPr defaultColWidth="9.140625" defaultRowHeight="15" x14ac:dyDescent="0.25"/>
  <cols>
    <col min="1" max="1" width="30.42578125" style="7" customWidth="1"/>
    <col min="2" max="2" width="10.42578125" style="7" customWidth="1"/>
    <col min="3" max="3" width="12.42578125" style="7" customWidth="1"/>
    <col min="4" max="4" width="13.140625" style="7" customWidth="1"/>
    <col min="5" max="6" width="11.42578125" style="7" customWidth="1"/>
    <col min="7" max="7" width="11.85546875" style="7" customWidth="1"/>
    <col min="8" max="8" width="13.85546875" style="7" customWidth="1"/>
    <col min="9" max="9" width="15" style="7" customWidth="1"/>
    <col min="10" max="16384" width="9.140625" style="7"/>
  </cols>
  <sheetData>
    <row r="2" spans="1:9" x14ac:dyDescent="0.25">
      <c r="A2" s="3" t="s">
        <v>17</v>
      </c>
      <c r="I2" s="5" t="s">
        <v>32</v>
      </c>
    </row>
    <row r="3" spans="1:9" ht="15.75" thickBot="1" x14ac:dyDescent="0.3"/>
    <row r="4" spans="1:9" ht="49.5" thickBot="1" x14ac:dyDescent="0.3">
      <c r="A4" s="8" t="s">
        <v>13</v>
      </c>
      <c r="B4" s="9" t="s">
        <v>11</v>
      </c>
      <c r="C4" s="8" t="s">
        <v>15</v>
      </c>
    </row>
    <row r="6" spans="1:9" ht="15.75" thickBot="1" x14ac:dyDescent="0.3">
      <c r="B6" s="4" t="s">
        <v>22</v>
      </c>
      <c r="C6" s="5" t="s">
        <v>33</v>
      </c>
      <c r="D6" s="5">
        <v>2015</v>
      </c>
      <c r="E6" s="5" t="s">
        <v>34</v>
      </c>
      <c r="F6" s="4" t="s">
        <v>23</v>
      </c>
      <c r="G6" s="4"/>
    </row>
    <row r="7" spans="1:9" ht="36.75" thickBot="1" x14ac:dyDescent="0.3">
      <c r="A7" s="27" t="s">
        <v>9</v>
      </c>
      <c r="B7" s="27" t="s">
        <v>24</v>
      </c>
      <c r="C7" s="27" t="s">
        <v>25</v>
      </c>
      <c r="D7" s="27" t="s">
        <v>25</v>
      </c>
      <c r="E7" s="27" t="s">
        <v>25</v>
      </c>
      <c r="F7" s="27" t="s">
        <v>25</v>
      </c>
      <c r="G7" s="27" t="s">
        <v>26</v>
      </c>
      <c r="H7" s="27" t="s">
        <v>0</v>
      </c>
      <c r="I7" s="27" t="s">
        <v>1</v>
      </c>
    </row>
    <row r="8" spans="1:9" ht="15.75" thickBot="1" x14ac:dyDescent="0.3">
      <c r="A8" s="25" t="s">
        <v>19</v>
      </c>
      <c r="B8" s="26"/>
      <c r="C8" s="17"/>
      <c r="D8" s="17"/>
      <c r="E8" s="23" t="s">
        <v>21</v>
      </c>
      <c r="F8" s="17"/>
      <c r="G8" s="28">
        <v>1</v>
      </c>
      <c r="H8" s="45"/>
      <c r="I8" s="14">
        <f t="shared" ref="I8" si="0">G8*H8</f>
        <v>0</v>
      </c>
    </row>
    <row r="9" spans="1:9" ht="30.75" customHeight="1" thickTop="1" thickBot="1" x14ac:dyDescent="0.3">
      <c r="A9" s="19" t="s">
        <v>18</v>
      </c>
      <c r="B9" s="20"/>
      <c r="C9" s="21"/>
      <c r="D9" s="21"/>
      <c r="E9" s="21"/>
      <c r="F9" s="21"/>
      <c r="G9" s="30">
        <f>SUM(G8:G8)</f>
        <v>1</v>
      </c>
      <c r="H9" s="22"/>
      <c r="I9" s="13">
        <f>SUM(I8:I8)</f>
        <v>0</v>
      </c>
    </row>
  </sheetData>
  <sheetProtection password="C556" sheet="1" objects="1" scenarios="1" selectLockedCells="1"/>
  <protectedRanges>
    <protectedRange sqref="H8" name="Oblast1"/>
  </protectedRanges>
  <pageMargins left="0.7" right="0.7" top="0.78740157499999996" bottom="0.78740157499999996" header="0.3" footer="0.3"/>
  <pageSetup paperSize="9" fitToHeight="0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9"/>
  <sheetViews>
    <sheetView topLeftCell="A2" workbookViewId="0">
      <selection activeCell="F8" sqref="F8"/>
    </sheetView>
  </sheetViews>
  <sheetFormatPr defaultRowHeight="15" x14ac:dyDescent="0.25"/>
  <cols>
    <col min="1" max="1" width="23.85546875" customWidth="1"/>
    <col min="2" max="2" width="12.42578125" customWidth="1"/>
    <col min="3" max="3" width="13.140625" customWidth="1"/>
    <col min="4" max="5" width="11.42578125" customWidth="1"/>
    <col min="6" max="6" width="14" customWidth="1"/>
    <col min="7" max="7" width="15" customWidth="1"/>
  </cols>
  <sheetData>
    <row r="2" spans="1:7" x14ac:dyDescent="0.25">
      <c r="A2" s="3" t="s">
        <v>17</v>
      </c>
    </row>
    <row r="3" spans="1:7" ht="15.75" thickBot="1" x14ac:dyDescent="0.3">
      <c r="G3" s="5" t="s">
        <v>32</v>
      </c>
    </row>
    <row r="4" spans="1:7" ht="49.5" thickBot="1" x14ac:dyDescent="0.3">
      <c r="A4" s="1" t="s">
        <v>16</v>
      </c>
      <c r="B4" s="2" t="s">
        <v>11</v>
      </c>
      <c r="C4" s="1" t="s">
        <v>4</v>
      </c>
    </row>
    <row r="5" spans="1:7" x14ac:dyDescent="0.25">
      <c r="A5" s="10"/>
      <c r="B5" s="10"/>
    </row>
    <row r="6" spans="1:7" ht="15.75" thickBot="1" x14ac:dyDescent="0.3">
      <c r="B6" s="5" t="s">
        <v>33</v>
      </c>
      <c r="C6" s="5">
        <v>2015</v>
      </c>
      <c r="D6" s="5" t="s">
        <v>34</v>
      </c>
    </row>
    <row r="7" spans="1:7" ht="48.75" thickBot="1" x14ac:dyDescent="0.3">
      <c r="A7" s="24" t="s">
        <v>8</v>
      </c>
      <c r="B7" s="24" t="s">
        <v>5</v>
      </c>
      <c r="C7" s="24" t="s">
        <v>5</v>
      </c>
      <c r="D7" s="24" t="s">
        <v>5</v>
      </c>
      <c r="E7" s="24" t="s">
        <v>6</v>
      </c>
      <c r="F7" s="24" t="s">
        <v>7</v>
      </c>
      <c r="G7" s="24" t="s">
        <v>1</v>
      </c>
    </row>
    <row r="8" spans="1:7" ht="15.75" thickBot="1" x14ac:dyDescent="0.3">
      <c r="A8" s="29">
        <v>2</v>
      </c>
      <c r="B8" s="16"/>
      <c r="C8" s="15" t="s">
        <v>20</v>
      </c>
      <c r="D8" s="16"/>
      <c r="E8" s="18">
        <v>1</v>
      </c>
      <c r="F8" s="46"/>
      <c r="G8" s="12">
        <f>E8*F8</f>
        <v>0</v>
      </c>
    </row>
    <row r="9" spans="1:7" ht="31.5" thickTop="1" thickBot="1" x14ac:dyDescent="0.3">
      <c r="A9" s="19" t="s">
        <v>18</v>
      </c>
      <c r="B9" s="21"/>
      <c r="C9" s="21"/>
      <c r="D9" s="21"/>
      <c r="E9" s="30">
        <f>SUM(E8:E8)</f>
        <v>1</v>
      </c>
      <c r="F9" s="22"/>
      <c r="G9" s="13">
        <f>SUM(G8:G8)</f>
        <v>0</v>
      </c>
    </row>
  </sheetData>
  <sheetProtection password="C556" sheet="1" objects="1" scenarios="1" selectLockedCells="1"/>
  <protectedRanges>
    <protectedRange sqref="F8" name="Oblast1"/>
  </protectedRanges>
  <pageMargins left="0.7" right="0.7" top="0.75" bottom="0.75" header="0.3" footer="0.3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9"/>
  <sheetViews>
    <sheetView tabSelected="1" workbookViewId="0">
      <selection activeCell="A8" sqref="A8:XFD8"/>
    </sheetView>
  </sheetViews>
  <sheetFormatPr defaultRowHeight="15" x14ac:dyDescent="0.25"/>
  <cols>
    <col min="1" max="1" width="40.85546875" customWidth="1"/>
    <col min="2" max="2" width="34.5703125" customWidth="1"/>
  </cols>
  <sheetData>
    <row r="2" spans="1:2" x14ac:dyDescent="0.25">
      <c r="A2" s="39" t="s">
        <v>17</v>
      </c>
      <c r="B2" s="11"/>
    </row>
    <row r="3" spans="1:2" ht="15.75" thickBot="1" x14ac:dyDescent="0.3">
      <c r="A3" s="11"/>
      <c r="B3" s="11"/>
    </row>
    <row r="4" spans="1:2" ht="30.75" thickBot="1" x14ac:dyDescent="0.3">
      <c r="A4" s="31" t="s">
        <v>27</v>
      </c>
      <c r="B4" s="32" t="s">
        <v>28</v>
      </c>
    </row>
    <row r="5" spans="1:2" x14ac:dyDescent="0.25">
      <c r="A5" s="33" t="s">
        <v>29</v>
      </c>
      <c r="B5" s="34">
        <f>'Provozní revize'!G9</f>
        <v>0</v>
      </c>
    </row>
    <row r="6" spans="1:2" x14ac:dyDescent="0.25">
      <c r="A6" s="35" t="s">
        <v>30</v>
      </c>
      <c r="B6" s="36">
        <f>'Tlaková zkouška TNS'!I9</f>
        <v>0</v>
      </c>
    </row>
    <row r="7" spans="1:2" ht="15.75" thickBot="1" x14ac:dyDescent="0.3">
      <c r="A7" s="35" t="s">
        <v>14</v>
      </c>
      <c r="B7" s="36">
        <f>'Školení obsluh TZ'!G9</f>
        <v>0</v>
      </c>
    </row>
    <row r="8" spans="1:2" ht="15.75" thickBot="1" x14ac:dyDescent="0.3">
      <c r="A8" s="37" t="s">
        <v>31</v>
      </c>
      <c r="B8" s="38">
        <f>SUM(B5:B7)</f>
        <v>0</v>
      </c>
    </row>
    <row r="9" spans="1:2" x14ac:dyDescent="0.25">
      <c r="A9" s="11"/>
      <c r="B9" s="11"/>
    </row>
  </sheetData>
  <sheetProtection password="C556" sheet="1" objects="1" scenarios="1" selectLockedCells="1"/>
  <pageMargins left="0.7" right="0.7" top="0.78740157499999996" bottom="0.78740157499999996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Provozní revize</vt:lpstr>
      <vt:lpstr>Tlaková zkouška TNS</vt:lpstr>
      <vt:lpstr>Školení obsluh TZ</vt:lpstr>
      <vt:lpstr>Cenová rekapitulace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2014-06-05T05:44:07Z</dcterms:modified>
</cp:coreProperties>
</file>